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X:\C\Users\feketeeva\Documents\Fekete Éva\2018. évi adatok\2018. évi módosítások\2018. májusi rendelet mód\"/>
    </mc:Choice>
  </mc:AlternateContent>
  <xr:revisionPtr revIDLastSave="0" documentId="13_ncr:1_{7A959546-E8BC-4142-BA9B-18999ED584EC}" xr6:coauthVersionLast="32" xr6:coauthVersionMax="32" xr10:uidLastSave="{00000000-0000-0000-0000-000000000000}"/>
  <bookViews>
    <workbookView xWindow="0" yWindow="75" windowWidth="15480" windowHeight="1023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melléklet'!$A$1:$L$32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79017"/>
</workbook>
</file>

<file path=xl/calcChain.xml><?xml version="1.0" encoding="utf-8"?>
<calcChain xmlns="http://schemas.openxmlformats.org/spreadsheetml/2006/main">
  <c r="L14" i="1" l="1"/>
  <c r="K14" i="1"/>
  <c r="K15" i="1"/>
  <c r="J14" i="1"/>
  <c r="G14" i="1"/>
  <c r="D14" i="1"/>
  <c r="B22" i="1" l="1"/>
  <c r="L20" i="1"/>
  <c r="K20" i="1"/>
  <c r="J20" i="1"/>
  <c r="D8" i="1" l="1"/>
  <c r="G8" i="1"/>
  <c r="J8" i="1"/>
  <c r="K8" i="1"/>
  <c r="D9" i="1"/>
  <c r="G9" i="1"/>
  <c r="J9" i="1"/>
  <c r="K9" i="1"/>
  <c r="L8" i="1" l="1"/>
  <c r="L9" i="1"/>
  <c r="J30" i="1"/>
  <c r="J32" i="1" s="1"/>
  <c r="G30" i="1"/>
  <c r="G32" i="1" s="1"/>
  <c r="D30" i="1"/>
  <c r="D32" i="1" s="1"/>
  <c r="C32" i="1"/>
  <c r="E32" i="1"/>
  <c r="F32" i="1"/>
  <c r="H32" i="1"/>
  <c r="I32" i="1"/>
  <c r="K30" i="1"/>
  <c r="K32" i="1" s="1"/>
  <c r="B32" i="1"/>
  <c r="D19" i="1"/>
  <c r="K10" i="1"/>
  <c r="K11" i="1"/>
  <c r="K12" i="1"/>
  <c r="K13" i="1"/>
  <c r="K16" i="1"/>
  <c r="K17" i="1"/>
  <c r="K18" i="1"/>
  <c r="K19" i="1"/>
  <c r="J10" i="1"/>
  <c r="J11" i="1"/>
  <c r="J12" i="1"/>
  <c r="J13" i="1"/>
  <c r="J15" i="1"/>
  <c r="J16" i="1"/>
  <c r="J17" i="1"/>
  <c r="J18" i="1"/>
  <c r="J19" i="1"/>
  <c r="G10" i="1"/>
  <c r="G11" i="1"/>
  <c r="G12" i="1"/>
  <c r="G13" i="1"/>
  <c r="G15" i="1"/>
  <c r="G16" i="1"/>
  <c r="G17" i="1"/>
  <c r="G18" i="1"/>
  <c r="G19" i="1"/>
  <c r="E22" i="1"/>
  <c r="F22" i="1"/>
  <c r="H22" i="1"/>
  <c r="C22" i="1"/>
  <c r="D10" i="1"/>
  <c r="D11" i="1"/>
  <c r="D12" i="1"/>
  <c r="D13" i="1"/>
  <c r="D15" i="1"/>
  <c r="D16" i="1"/>
  <c r="D17" i="1"/>
  <c r="D18" i="1"/>
  <c r="I22" i="1"/>
  <c r="L19" i="1" l="1"/>
  <c r="L10" i="1"/>
  <c r="L11" i="1"/>
  <c r="L12" i="1"/>
  <c r="L15" i="1"/>
  <c r="L16" i="1"/>
  <c r="D22" i="1"/>
  <c r="L18" i="1"/>
  <c r="L17" i="1"/>
  <c r="L13" i="1"/>
  <c r="K22" i="1"/>
  <c r="G22" i="1"/>
  <c r="J22" i="1"/>
  <c r="L30" i="1"/>
  <c r="L32" i="1" s="1"/>
  <c r="L22" i="1" l="1"/>
</calcChain>
</file>

<file path=xl/sharedStrings.xml><?xml version="1.0" encoding="utf-8"?>
<sst xmlns="http://schemas.openxmlformats.org/spreadsheetml/2006/main" count="54" uniqueCount="29">
  <si>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</si>
  <si>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</si>
  <si>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</si>
  <si>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</si>
  <si>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</si>
  <si>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</si>
  <si>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</si>
  <si>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</si>
  <si>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</si>
  <si>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</si>
  <si>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 xml:space="preserve">   Települési támogatás a szemétszállítási díj viseléséhez (70. év felett)</t>
  </si>
  <si>
    <t>Gyermekétkeztetési támogatás</t>
  </si>
  <si>
    <t>Gyermekek iskolatejjel való ellátása</t>
  </si>
  <si>
    <t>Szociális étkeztetés</t>
  </si>
  <si>
    <t>Ellátottak pénzbeli juttatása összesen</t>
  </si>
  <si>
    <t>Házhoz menő szelektív hulladékgyűjtés költségeinek átvállalása</t>
  </si>
  <si>
    <t>Javasolt módosítás</t>
  </si>
  <si>
    <t>Összesen</t>
  </si>
  <si>
    <t>Komárom Város Önkormányzata által folyósított ellátottak pénzbeli juttatása előirányzatának módosítása</t>
  </si>
  <si>
    <t xml:space="preserve">Rotavírus elleni védőoltás </t>
  </si>
  <si>
    <t>A Komáromi Polgármesteri Hivatal által folyósított ellátottak pénzbeli juttatása előirányzatának módosítása</t>
  </si>
  <si>
    <t>Módosított előirányzat</t>
  </si>
  <si>
    <t>Újszülött gyermekek támogatása</t>
  </si>
  <si>
    <t>Rendszeres gyermekvédelmi kedvezmény kapcsán természetbeni juttatás</t>
  </si>
  <si>
    <t>/2018. (..) önk rend módosított ei</t>
  </si>
  <si>
    <t>2018. év</t>
  </si>
  <si>
    <t>1/2018.(I.30.) önk rendelet eredeti ei összesen</t>
  </si>
  <si>
    <t>Házasságkötési támogatás</t>
  </si>
  <si>
    <t xml:space="preserve">Nem közművel összegyűjtött háztartási szennyvíz begyűjtés rezsicsökkenés átvállalás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</si>
</sst>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Times New Roman CE"/>
      <family val="1"/>
      <charset val="238"/>
    </font>
    <font>
      <sz val="10"/>
      <name val="Times New Roman CE"/>
      <charset val="238"/>
    </font>
    <font>
      <b/>
      <sz val="9"/>
      <name val="Times New Roman CE"/>
      <family val="1"/>
      <charset val="238"/>
    </font>
    <font>
      <b/>
      <sz val="9"/>
      <name val="Arial CE"/>
      <charset val="238"/>
    </font>
    <font>
      <b/>
      <sz val="9"/>
      <name val="Times New Roman CE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4">
    <xf numFmtId="0" fontId="0" fillId="0" borderId="0" xfId="0"/>
    <xf numFmtId="0" fontId="21" fillId="0" borderId="0" xfId="0" applyFont="1"/>
    <xf numFmtId="3" fontId="21" fillId="0" borderId="13" xfId="0" applyNumberFormat="1" applyFont="1" applyBorder="1" applyAlignment="1">
      <alignment horizontal="right"/>
    </xf>
    <xf numFmtId="3" fontId="20" fillId="0" borderId="13" xfId="0" applyNumberFormat="1" applyFont="1" applyBorder="1" applyAlignment="1">
      <alignment horizontal="right"/>
    </xf>
    <xf numFmtId="0" fontId="22" fillId="0" borderId="0" xfId="0" applyFont="1"/>
    <xf numFmtId="0" fontId="20" fillId="0" borderId="0" xfId="0" applyFont="1" applyAlignment="1">
      <alignment horizontal="center" wrapText="1"/>
    </xf>
    <xf numFmtId="0" fontId="21" fillId="0" borderId="13" xfId="0" applyFont="1" applyBorder="1" applyAlignment="1">
      <alignment horizontal="left" vertical="center" wrapText="1"/>
    </xf>
    <xf numFmtId="0" fontId="21" fillId="0" borderId="13" xfId="0" applyFont="1" applyBorder="1" applyAlignment="1">
      <alignment vertical="top" wrapText="1"/>
    </xf>
    <xf numFmtId="0" fontId="20" fillId="0" borderId="13" xfId="0" applyFont="1" applyBorder="1" applyAlignment="1">
      <alignment vertical="top" wrapText="1"/>
    </xf>
    <xf numFmtId="3" fontId="21" fillId="0" borderId="14" xfId="0" applyNumberFormat="1" applyFont="1" applyBorder="1" applyAlignment="1">
      <alignment horizontal="right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right" wrapText="1"/>
    </xf>
    <xf numFmtId="0" fontId="25" fillId="0" borderId="15" xfId="0" applyFont="1" applyBorder="1" applyAlignment="1">
      <alignment horizontal="left" vertical="center" wrapText="1"/>
    </xf>
    <xf numFmtId="3" fontId="20" fillId="0" borderId="15" xfId="0" applyNumberFormat="1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0" fillId="0" borderId="13" xfId="0" applyBorder="1"/>
    <xf numFmtId="0" fontId="0" fillId="0" borderId="0" xfId="0" applyAlignment="1"/>
    <xf numFmtId="0" fontId="27" fillId="0" borderId="13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4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"/>
  <sheetViews>
    <sheetView tabSelected="1" zoomScaleNormal="100" zoomScaleSheetLayoutView="100" workbookViewId="0">
      <selection activeCell="L13" sqref="L13:L14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7" width="10.7109375" customWidth="1"/>
    <col min="10" max="12" width="10.7109375" customWidth="1"/>
  </cols>
  <sheetData>
    <row r="1" spans="1:12" x14ac:dyDescent="0.2">
      <c r="D1" s="18"/>
      <c r="E1" s="18"/>
      <c r="F1" s="18"/>
      <c r="G1" s="18"/>
      <c r="K1" s="21" t="s">
        <v>5</v>
      </c>
      <c r="L1" s="21"/>
    </row>
    <row r="2" spans="1:12" ht="32.25" customHeight="1" x14ac:dyDescent="0.25">
      <c r="A2" s="22" t="s">
        <v>18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1:12" ht="21" customHeight="1" x14ac:dyDescent="0.25">
      <c r="A3" s="22" t="s">
        <v>25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</row>
    <row r="4" spans="1:12" ht="12.75" customHeight="1" x14ac:dyDescent="0.2">
      <c r="A4" s="5"/>
      <c r="B4" s="5"/>
      <c r="C4" s="5"/>
      <c r="D4" s="5"/>
      <c r="E4" s="5"/>
      <c r="F4" s="5"/>
      <c r="G4" s="5"/>
      <c r="L4" s="12" t="s">
        <v>6</v>
      </c>
    </row>
    <row r="5" spans="1:12" ht="14.25" customHeight="1" x14ac:dyDescent="0.2">
      <c r="A5" s="23" t="s">
        <v>1</v>
      </c>
      <c r="B5" s="23" t="s">
        <v>3</v>
      </c>
      <c r="C5" s="23" t="s">
        <v>4</v>
      </c>
      <c r="D5" s="23" t="s">
        <v>26</v>
      </c>
      <c r="E5" s="20" t="s">
        <v>21</v>
      </c>
      <c r="F5" s="20"/>
      <c r="G5" s="20"/>
      <c r="H5" s="20" t="s">
        <v>16</v>
      </c>
      <c r="I5" s="20"/>
      <c r="J5" s="20" t="s">
        <v>24</v>
      </c>
      <c r="K5" s="20"/>
      <c r="L5" s="20"/>
    </row>
    <row r="6" spans="1:12" ht="39" customHeight="1" x14ac:dyDescent="0.2">
      <c r="A6" s="23"/>
      <c r="B6" s="23"/>
      <c r="C6" s="23"/>
      <c r="D6" s="23"/>
      <c r="E6" s="16" t="s">
        <v>3</v>
      </c>
      <c r="F6" s="15" t="s">
        <v>4</v>
      </c>
      <c r="G6" s="15" t="s">
        <v>17</v>
      </c>
      <c r="H6" s="16" t="s">
        <v>3</v>
      </c>
      <c r="I6" s="15" t="s">
        <v>4</v>
      </c>
      <c r="J6" s="16" t="s">
        <v>3</v>
      </c>
      <c r="K6" s="15" t="s">
        <v>4</v>
      </c>
      <c r="L6" s="15" t="s">
        <v>17</v>
      </c>
    </row>
    <row r="7" spans="1:12" x14ac:dyDescent="0.2">
      <c r="A7" s="13" t="s">
        <v>0</v>
      </c>
      <c r="B7" s="10"/>
      <c r="C7" s="11"/>
      <c r="D7" s="14"/>
      <c r="E7" s="14"/>
      <c r="F7" s="14"/>
      <c r="G7" s="14"/>
      <c r="H7" s="17"/>
      <c r="I7" s="17"/>
      <c r="J7" s="17"/>
      <c r="K7" s="17"/>
      <c r="L7" s="17"/>
    </row>
    <row r="8" spans="1:12" ht="14.25" customHeight="1" x14ac:dyDescent="0.2">
      <c r="A8" s="7" t="s">
        <v>7</v>
      </c>
      <c r="B8" s="2">
        <v>20000</v>
      </c>
      <c r="C8" s="9"/>
      <c r="D8" s="2">
        <f>SUM(B8:C8)</f>
        <v>20000</v>
      </c>
      <c r="E8" s="2">
        <v>20000</v>
      </c>
      <c r="F8" s="9"/>
      <c r="G8" s="2">
        <f>SUM(E8:F8)</f>
        <v>20000</v>
      </c>
      <c r="H8" s="2"/>
      <c r="I8" s="2"/>
      <c r="J8" s="2">
        <f>SUM(E8,H8)</f>
        <v>20000</v>
      </c>
      <c r="K8" s="2">
        <f>SUM(F8,I8)</f>
        <v>0</v>
      </c>
      <c r="L8" s="2">
        <f>SUM(J8:K8)</f>
        <v>20000</v>
      </c>
    </row>
    <row r="9" spans="1:12" ht="14.25" customHeight="1" x14ac:dyDescent="0.2">
      <c r="A9" s="7" t="s">
        <v>8</v>
      </c>
      <c r="B9" s="2">
        <v>2000</v>
      </c>
      <c r="C9" s="9"/>
      <c r="D9" s="2">
        <f>SUM(B9:C9)</f>
        <v>2000</v>
      </c>
      <c r="E9" s="2">
        <v>2000</v>
      </c>
      <c r="F9" s="9"/>
      <c r="G9" s="2">
        <f t="shared" ref="G9:G19" si="0">SUM(E9:F9)</f>
        <v>2000</v>
      </c>
      <c r="H9" s="2"/>
      <c r="I9" s="2"/>
      <c r="J9" s="2">
        <f t="shared" ref="J9:J20" si="1">SUM(E9,H9)</f>
        <v>2000</v>
      </c>
      <c r="K9" s="2">
        <f t="shared" ref="K9:K20" si="2">SUM(F9,I9)</f>
        <v>0</v>
      </c>
      <c r="L9" s="2">
        <f t="shared" ref="L9:L20" si="3">SUM(J9:K9)</f>
        <v>2000</v>
      </c>
    </row>
    <row r="10" spans="1:12" ht="14.25" customHeight="1" x14ac:dyDescent="0.2">
      <c r="A10" s="7" t="s">
        <v>9</v>
      </c>
      <c r="B10" s="2">
        <v>6000</v>
      </c>
      <c r="C10" s="9"/>
      <c r="D10" s="2">
        <f>SUM(B10:C10)</f>
        <v>6000</v>
      </c>
      <c r="E10" s="2">
        <v>6000</v>
      </c>
      <c r="F10" s="9"/>
      <c r="G10" s="2">
        <f t="shared" si="0"/>
        <v>6000</v>
      </c>
      <c r="H10" s="2"/>
      <c r="I10" s="2"/>
      <c r="J10" s="2">
        <f t="shared" si="1"/>
        <v>6000</v>
      </c>
      <c r="K10" s="2">
        <f t="shared" si="2"/>
        <v>0</v>
      </c>
      <c r="L10" s="2">
        <f t="shared" si="3"/>
        <v>6000</v>
      </c>
    </row>
    <row r="11" spans="1:12" ht="14.25" customHeight="1" x14ac:dyDescent="0.2">
      <c r="A11" s="7" t="s">
        <v>10</v>
      </c>
      <c r="B11" s="2"/>
      <c r="C11" s="9">
        <v>30000</v>
      </c>
      <c r="D11" s="2">
        <f>SUM(B11:C11)</f>
        <v>30000</v>
      </c>
      <c r="E11" s="2"/>
      <c r="F11" s="9">
        <v>30000</v>
      </c>
      <c r="G11" s="2">
        <f t="shared" si="0"/>
        <v>30000</v>
      </c>
      <c r="H11" s="2"/>
      <c r="I11" s="2"/>
      <c r="J11" s="2">
        <f t="shared" si="1"/>
        <v>0</v>
      </c>
      <c r="K11" s="2">
        <f t="shared" si="2"/>
        <v>30000</v>
      </c>
      <c r="L11" s="2">
        <f t="shared" si="3"/>
        <v>30000</v>
      </c>
    </row>
    <row r="12" spans="1:12" ht="14.25" customHeight="1" x14ac:dyDescent="0.2">
      <c r="A12" s="7" t="s">
        <v>11</v>
      </c>
      <c r="B12" s="2">
        <v>3000</v>
      </c>
      <c r="C12" s="9"/>
      <c r="D12" s="2">
        <f>SUM(B12:C12)</f>
        <v>3000</v>
      </c>
      <c r="E12" s="2">
        <v>3000</v>
      </c>
      <c r="F12" s="9"/>
      <c r="G12" s="2">
        <f t="shared" si="0"/>
        <v>3000</v>
      </c>
      <c r="H12" s="2"/>
      <c r="I12" s="2"/>
      <c r="J12" s="2">
        <f t="shared" si="1"/>
        <v>3000</v>
      </c>
      <c r="K12" s="2">
        <f t="shared" si="2"/>
        <v>0</v>
      </c>
      <c r="L12" s="2">
        <f t="shared" si="3"/>
        <v>3000</v>
      </c>
    </row>
    <row r="13" spans="1:12" ht="14.25" customHeight="1" x14ac:dyDescent="0.2">
      <c r="A13" s="7" t="s">
        <v>22</v>
      </c>
      <c r="B13" s="2"/>
      <c r="C13" s="9">
        <v>20000</v>
      </c>
      <c r="D13" s="2">
        <f t="shared" ref="D13:D19" si="4">SUM(B13:C13)</f>
        <v>20000</v>
      </c>
      <c r="E13" s="2"/>
      <c r="F13" s="9">
        <v>20000</v>
      </c>
      <c r="G13" s="2">
        <f t="shared" si="0"/>
        <v>20000</v>
      </c>
      <c r="H13" s="2"/>
      <c r="I13" s="2"/>
      <c r="J13" s="2">
        <f t="shared" si="1"/>
        <v>0</v>
      </c>
      <c r="K13" s="2">
        <f t="shared" si="2"/>
        <v>20000</v>
      </c>
      <c r="L13" s="2">
        <f t="shared" si="3"/>
        <v>20000</v>
      </c>
    </row>
    <row r="14" spans="1:12" ht="14.25" customHeight="1" x14ac:dyDescent="0.2">
      <c r="A14" s="7" t="s">
        <v>27</v>
      </c>
      <c r="B14" s="2"/>
      <c r="C14" s="9">
        <v>10000</v>
      </c>
      <c r="D14" s="2">
        <f t="shared" si="4"/>
        <v>10000</v>
      </c>
      <c r="E14" s="2"/>
      <c r="F14" s="9">
        <v>10000</v>
      </c>
      <c r="G14" s="2">
        <f t="shared" si="0"/>
        <v>10000</v>
      </c>
      <c r="H14" s="2"/>
      <c r="I14" s="2"/>
      <c r="J14" s="2">
        <f t="shared" si="1"/>
        <v>0</v>
      </c>
      <c r="K14" s="2">
        <f t="shared" si="2"/>
        <v>10000</v>
      </c>
      <c r="L14" s="2">
        <f t="shared" si="3"/>
        <v>10000</v>
      </c>
    </row>
    <row r="15" spans="1:12" ht="14.25" customHeight="1" x14ac:dyDescent="0.2">
      <c r="A15" s="6" t="s">
        <v>12</v>
      </c>
      <c r="B15" s="2"/>
      <c r="C15" s="9">
        <v>500</v>
      </c>
      <c r="D15" s="2">
        <f t="shared" si="4"/>
        <v>500</v>
      </c>
      <c r="E15" s="2"/>
      <c r="F15" s="9">
        <v>500</v>
      </c>
      <c r="G15" s="2">
        <f t="shared" si="0"/>
        <v>500</v>
      </c>
      <c r="H15" s="2"/>
      <c r="I15" s="2"/>
      <c r="J15" s="2">
        <f t="shared" si="1"/>
        <v>0</v>
      </c>
      <c r="K15" s="2">
        <f t="shared" si="2"/>
        <v>500</v>
      </c>
      <c r="L15" s="2">
        <f t="shared" si="3"/>
        <v>500</v>
      </c>
    </row>
    <row r="16" spans="1:12" ht="14.25" customHeight="1" x14ac:dyDescent="0.2">
      <c r="A16" s="7" t="s">
        <v>13</v>
      </c>
      <c r="B16" s="2">
        <v>350</v>
      </c>
      <c r="C16" s="9"/>
      <c r="D16" s="2">
        <f t="shared" si="4"/>
        <v>350</v>
      </c>
      <c r="E16" s="2">
        <v>350</v>
      </c>
      <c r="F16" s="9"/>
      <c r="G16" s="2">
        <f t="shared" si="0"/>
        <v>350</v>
      </c>
      <c r="H16" s="2"/>
      <c r="I16" s="2"/>
      <c r="J16" s="2">
        <f t="shared" si="1"/>
        <v>350</v>
      </c>
      <c r="K16" s="2">
        <f t="shared" si="2"/>
        <v>0</v>
      </c>
      <c r="L16" s="2">
        <f t="shared" si="3"/>
        <v>350</v>
      </c>
    </row>
    <row r="17" spans="1:12" ht="14.25" customHeight="1" x14ac:dyDescent="0.2">
      <c r="A17" s="7" t="s">
        <v>15</v>
      </c>
      <c r="B17" s="2"/>
      <c r="C17" s="9">
        <v>8687</v>
      </c>
      <c r="D17" s="2">
        <f t="shared" si="4"/>
        <v>8687</v>
      </c>
      <c r="E17" s="2"/>
      <c r="F17" s="9">
        <v>8687</v>
      </c>
      <c r="G17" s="2">
        <f t="shared" si="0"/>
        <v>8687</v>
      </c>
      <c r="H17" s="2"/>
      <c r="I17" s="2"/>
      <c r="J17" s="2">
        <f t="shared" si="1"/>
        <v>0</v>
      </c>
      <c r="K17" s="2">
        <f t="shared" si="2"/>
        <v>8687</v>
      </c>
      <c r="L17" s="2">
        <f t="shared" si="3"/>
        <v>8687</v>
      </c>
    </row>
    <row r="18" spans="1:12" ht="14.25" customHeight="1" x14ac:dyDescent="0.2">
      <c r="A18" s="7" t="s">
        <v>2</v>
      </c>
      <c r="B18" s="2">
        <v>2000</v>
      </c>
      <c r="C18" s="9"/>
      <c r="D18" s="2">
        <f t="shared" si="4"/>
        <v>2000</v>
      </c>
      <c r="E18" s="2">
        <v>2000</v>
      </c>
      <c r="F18" s="9"/>
      <c r="G18" s="2">
        <f t="shared" si="0"/>
        <v>2000</v>
      </c>
      <c r="H18" s="2"/>
      <c r="I18" s="2"/>
      <c r="J18" s="2">
        <f t="shared" si="1"/>
        <v>2000</v>
      </c>
      <c r="K18" s="2">
        <f t="shared" si="2"/>
        <v>0</v>
      </c>
      <c r="L18" s="2">
        <f t="shared" si="3"/>
        <v>2000</v>
      </c>
    </row>
    <row r="19" spans="1:12" ht="14.25" customHeight="1" x14ac:dyDescent="0.2">
      <c r="A19" s="7" t="s">
        <v>19</v>
      </c>
      <c r="B19" s="2">
        <v>6500</v>
      </c>
      <c r="C19" s="9"/>
      <c r="D19" s="2">
        <f t="shared" si="4"/>
        <v>6500</v>
      </c>
      <c r="E19" s="2">
        <v>6500</v>
      </c>
      <c r="F19" s="9"/>
      <c r="G19" s="2">
        <f t="shared" si="0"/>
        <v>6500</v>
      </c>
      <c r="H19" s="2"/>
      <c r="I19" s="2"/>
      <c r="J19" s="2">
        <f t="shared" si="1"/>
        <v>6500</v>
      </c>
      <c r="K19" s="2">
        <f t="shared" si="2"/>
        <v>0</v>
      </c>
      <c r="L19" s="2">
        <f t="shared" si="3"/>
        <v>6500</v>
      </c>
    </row>
    <row r="20" spans="1:12" ht="14.25" customHeight="1" x14ac:dyDescent="0.2">
      <c r="A20" s="7" t="s">
        <v>28</v>
      </c>
      <c r="B20" s="2"/>
      <c r="C20" s="9"/>
      <c r="D20" s="2"/>
      <c r="E20" s="2"/>
      <c r="F20" s="9"/>
      <c r="G20" s="2"/>
      <c r="H20" s="2"/>
      <c r="I20" s="2">
        <v>300</v>
      </c>
      <c r="J20" s="2">
        <f t="shared" si="1"/>
        <v>0</v>
      </c>
      <c r="K20" s="2">
        <f t="shared" si="2"/>
        <v>300</v>
      </c>
      <c r="L20" s="2">
        <f t="shared" si="3"/>
        <v>300</v>
      </c>
    </row>
    <row r="21" spans="1:12" ht="14.25" customHeight="1" x14ac:dyDescent="0.2">
      <c r="A21" s="7"/>
      <c r="B21" s="2"/>
      <c r="C21" s="9"/>
      <c r="D21" s="2"/>
      <c r="E21" s="2"/>
      <c r="F21" s="9"/>
      <c r="G21" s="2"/>
      <c r="H21" s="2"/>
      <c r="I21" s="2"/>
      <c r="J21" s="2"/>
      <c r="K21" s="2"/>
      <c r="L21" s="2"/>
    </row>
    <row r="22" spans="1:12" s="4" customFormat="1" ht="14.25" customHeight="1" x14ac:dyDescent="0.2">
      <c r="A22" s="8" t="s">
        <v>14</v>
      </c>
      <c r="B22" s="3">
        <f>SUM(B8:B21)</f>
        <v>39850</v>
      </c>
      <c r="C22" s="3">
        <f t="shared" ref="C22:L22" si="5">SUM(C8:C21)</f>
        <v>69187</v>
      </c>
      <c r="D22" s="3">
        <f t="shared" si="5"/>
        <v>109037</v>
      </c>
      <c r="E22" s="3">
        <f t="shared" si="5"/>
        <v>39850</v>
      </c>
      <c r="F22" s="3">
        <f t="shared" si="5"/>
        <v>69187</v>
      </c>
      <c r="G22" s="3">
        <f t="shared" si="5"/>
        <v>109037</v>
      </c>
      <c r="H22" s="3">
        <f t="shared" si="5"/>
        <v>0</v>
      </c>
      <c r="I22" s="3">
        <f t="shared" si="5"/>
        <v>300</v>
      </c>
      <c r="J22" s="3">
        <f t="shared" si="5"/>
        <v>39850</v>
      </c>
      <c r="K22" s="3">
        <f t="shared" si="5"/>
        <v>69487</v>
      </c>
      <c r="L22" s="3">
        <f t="shared" si="5"/>
        <v>109337</v>
      </c>
    </row>
    <row r="23" spans="1:12" ht="14.25" customHeight="1" x14ac:dyDescent="0.2">
      <c r="A23" s="1"/>
      <c r="B23" s="1"/>
      <c r="C23" s="1"/>
    </row>
    <row r="24" spans="1:12" ht="14.25" customHeight="1" x14ac:dyDescent="0.2"/>
    <row r="25" spans="1:12" ht="14.25" customHeight="1" x14ac:dyDescent="0.25">
      <c r="A25" s="22" t="s">
        <v>20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</row>
    <row r="26" spans="1:12" ht="15.75" x14ac:dyDescent="0.25">
      <c r="A26" s="22" t="s">
        <v>25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</row>
    <row r="27" spans="1:12" x14ac:dyDescent="0.2">
      <c r="L27" s="12" t="s">
        <v>6</v>
      </c>
    </row>
    <row r="28" spans="1:12" ht="12.75" customHeight="1" x14ac:dyDescent="0.2">
      <c r="A28" s="23" t="s">
        <v>1</v>
      </c>
      <c r="B28" s="23" t="s">
        <v>3</v>
      </c>
      <c r="C28" s="23" t="s">
        <v>4</v>
      </c>
      <c r="D28" s="23" t="s">
        <v>26</v>
      </c>
      <c r="E28" s="20" t="s">
        <v>21</v>
      </c>
      <c r="F28" s="20"/>
      <c r="G28" s="20"/>
      <c r="H28" s="20" t="s">
        <v>16</v>
      </c>
      <c r="I28" s="20"/>
      <c r="J28" s="20" t="s">
        <v>24</v>
      </c>
      <c r="K28" s="20"/>
      <c r="L28" s="20"/>
    </row>
    <row r="29" spans="1:12" ht="36" x14ac:dyDescent="0.2">
      <c r="A29" s="23"/>
      <c r="B29" s="23"/>
      <c r="C29" s="23"/>
      <c r="D29" s="23"/>
      <c r="E29" s="16" t="s">
        <v>3</v>
      </c>
      <c r="F29" s="19" t="s">
        <v>4</v>
      </c>
      <c r="G29" s="19" t="s">
        <v>17</v>
      </c>
      <c r="H29" s="16" t="s">
        <v>3</v>
      </c>
      <c r="I29" s="19" t="s">
        <v>4</v>
      </c>
      <c r="J29" s="16" t="s">
        <v>3</v>
      </c>
      <c r="K29" s="19" t="s">
        <v>4</v>
      </c>
      <c r="L29" s="19" t="s">
        <v>17</v>
      </c>
    </row>
    <row r="30" spans="1:12" x14ac:dyDescent="0.2">
      <c r="A30" s="7" t="s">
        <v>23</v>
      </c>
      <c r="B30" s="2">
        <v>3000</v>
      </c>
      <c r="C30" s="9"/>
      <c r="D30" s="2">
        <f>SUM(B30:C30)</f>
        <v>3000</v>
      </c>
      <c r="E30" s="2">
        <v>3000</v>
      </c>
      <c r="F30" s="2"/>
      <c r="G30" s="2">
        <f>SUM(E30:F30)</f>
        <v>3000</v>
      </c>
      <c r="H30" s="2"/>
      <c r="I30" s="2"/>
      <c r="J30" s="2">
        <f>SUM(E30,H30)</f>
        <v>3000</v>
      </c>
      <c r="K30" s="2">
        <f>SUM(F30,I30)</f>
        <v>0</v>
      </c>
      <c r="L30" s="2">
        <f>SUM(J30:K30)</f>
        <v>3000</v>
      </c>
    </row>
    <row r="31" spans="1:12" x14ac:dyDescent="0.2">
      <c r="A31" s="7"/>
      <c r="B31" s="2"/>
      <c r="C31" s="9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">
      <c r="A32" s="8" t="s">
        <v>14</v>
      </c>
      <c r="B32" s="3">
        <f t="shared" ref="B32:L32" si="6">SUM(B30:B30)</f>
        <v>3000</v>
      </c>
      <c r="C32" s="3">
        <f t="shared" si="6"/>
        <v>0</v>
      </c>
      <c r="D32" s="3">
        <f t="shared" si="6"/>
        <v>3000</v>
      </c>
      <c r="E32" s="3">
        <f t="shared" si="6"/>
        <v>3000</v>
      </c>
      <c r="F32" s="3">
        <f t="shared" si="6"/>
        <v>0</v>
      </c>
      <c r="G32" s="3">
        <f t="shared" si="6"/>
        <v>3000</v>
      </c>
      <c r="H32" s="3">
        <f t="shared" si="6"/>
        <v>0</v>
      </c>
      <c r="I32" s="3">
        <f t="shared" si="6"/>
        <v>0</v>
      </c>
      <c r="J32" s="3">
        <f t="shared" si="6"/>
        <v>3000</v>
      </c>
      <c r="K32" s="3">
        <f t="shared" si="6"/>
        <v>0</v>
      </c>
      <c r="L32" s="3">
        <f t="shared" si="6"/>
        <v>3000</v>
      </c>
    </row>
  </sheetData>
  <mergeCells count="19">
    <mergeCell ref="A25:L25"/>
    <mergeCell ref="A26:L26"/>
    <mergeCell ref="A28:A29"/>
    <mergeCell ref="B28:B29"/>
    <mergeCell ref="C28:C29"/>
    <mergeCell ref="D28:D29"/>
    <mergeCell ref="H28:I28"/>
    <mergeCell ref="J28:L28"/>
    <mergeCell ref="E28:G28"/>
    <mergeCell ref="H5:I5"/>
    <mergeCell ref="J5:L5"/>
    <mergeCell ref="K1:L1"/>
    <mergeCell ref="A2:L2"/>
    <mergeCell ref="A3:L3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Fekete Éva</cp:lastModifiedBy>
  <cp:lastPrinted>2018-05-02T08:54:18Z</cp:lastPrinted>
  <dcterms:created xsi:type="dcterms:W3CDTF">2014-01-10T08:24:40Z</dcterms:created>
  <dcterms:modified xsi:type="dcterms:W3CDTF">2018-05-02T11:47:29Z</dcterms:modified>
</cp:coreProperties>
</file>