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2025\2025 ÉVI KÖLTSÉGVETÉS\ÖNK V3\1 II_7 melléklet mellékletei\"/>
    </mc:Choice>
  </mc:AlternateContent>
  <xr:revisionPtr revIDLastSave="0" documentId="13_ncr:1_{0C70F9C4-BB04-438C-9D2D-F6E66F384ED3}" xr6:coauthVersionLast="47" xr6:coauthVersionMax="47" xr10:uidLastSave="{00000000-0000-0000-0000-000000000000}"/>
  <bookViews>
    <workbookView xWindow="-120" yWindow="-120" windowWidth="29040" windowHeight="15840" xr2:uid="{6E06C95F-2306-4F0B-BD06-F2371F6D0014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Munka1!$A$1:$D$27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D17" i="1"/>
  <c r="B17" i="1"/>
  <c r="D21" i="1"/>
  <c r="D20" i="1" l="1"/>
  <c r="D24" i="1"/>
  <c r="D23" i="1" s="1"/>
  <c r="C23" i="1"/>
  <c r="B23" i="1"/>
  <c r="D19" i="1"/>
  <c r="D15" i="1"/>
  <c r="D14" i="1"/>
  <c r="C12" i="1"/>
  <c r="B12" i="1"/>
  <c r="C26" i="1" l="1"/>
  <c r="B26" i="1"/>
  <c r="D12" i="1"/>
  <c r="D26" i="1" s="1"/>
  <c r="D28" i="1" l="1"/>
</calcChain>
</file>

<file path=xl/sharedStrings.xml><?xml version="1.0" encoding="utf-8"?>
<sst xmlns="http://schemas.openxmlformats.org/spreadsheetml/2006/main" count="19" uniqueCount="19">
  <si>
    <t>Megnevezés</t>
  </si>
  <si>
    <t>Felhalmozási célú pénzeszköz átadás áht-n kívülre</t>
  </si>
  <si>
    <t>Összesen:</t>
  </si>
  <si>
    <t>Kötelező feladatok</t>
  </si>
  <si>
    <t>Önként vállalt feladatok</t>
  </si>
  <si>
    <t>9. melléklet</t>
  </si>
  <si>
    <t>E Ft</t>
  </si>
  <si>
    <t>Értékesített tárgyi eszköz áfa befizetési kötelezettség</t>
  </si>
  <si>
    <t xml:space="preserve">Komárom Város </t>
  </si>
  <si>
    <t>Fizetendő általános forgalmi adó</t>
  </si>
  <si>
    <t>Ivóvíz projekt fizetendő fordított adója</t>
  </si>
  <si>
    <t>Lakástámogatás</t>
  </si>
  <si>
    <t>Első lakáshoz jutók támogatása</t>
  </si>
  <si>
    <t>Társasházak felújításának támogatása</t>
  </si>
  <si>
    <t xml:space="preserve">2025. évi tervezett egyéb felhalmozási célú  kiadások </t>
  </si>
  <si>
    <t>Összesen</t>
  </si>
  <si>
    <t xml:space="preserve"> 2025. évi eredeti ei </t>
  </si>
  <si>
    <t>Városgazda Kft.részére felhalmozási célú támogatás</t>
  </si>
  <si>
    <t>Komtávhő Kft. Részére felhalmozáci célú támogatás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</si>
</sst>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 CE"/>
      <charset val="238"/>
    </font>
    <font>
      <b/>
      <u/>
      <sz val="10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3" fontId="4" fillId="0" borderId="2" xfId="0" applyNumberFormat="1" applyFont="1" applyBorder="1"/>
    <xf numFmtId="3" fontId="3" fillId="0" borderId="2" xfId="0" applyNumberFormat="1" applyFont="1" applyBorder="1"/>
    <xf numFmtId="0" fontId="3" fillId="0" borderId="0" xfId="0" applyFont="1" applyAlignment="1">
      <alignment horizontal="center" vertical="center" wrapText="1"/>
    </xf>
    <xf numFmtId="0" fontId="4" fillId="0" borderId="2" xfId="0" applyFont="1" applyBorder="1"/>
    <xf numFmtId="3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3" xfId="0" applyBorder="1"/>
    <xf numFmtId="0" fontId="6" fillId="0" borderId="4" xfId="0" applyFont="1" applyBorder="1"/>
    <xf numFmtId="0" fontId="0" fillId="0" borderId="4" xfId="0" applyBorder="1"/>
    <xf numFmtId="0" fontId="4" fillId="0" borderId="4" xfId="0" applyFont="1" applyBorder="1"/>
    <xf numFmtId="49" fontId="7" fillId="0" borderId="2" xfId="0" applyNumberFormat="1" applyFont="1" applyBorder="1"/>
    <xf numFmtId="49" fontId="1" fillId="0" borderId="2" xfId="0" applyNumberFormat="1" applyFont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3" fontId="1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4" fillId="0" borderId="2" xfId="0" applyNumberFormat="1" applyFont="1" applyFill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071D6-C9DA-4891-9FCC-3B3952F9730C}">
  <dimension ref="A1:E28"/>
  <sheetViews>
    <sheetView tabSelected="1" zoomScaleNormal="100" workbookViewId="0">
      <selection activeCell="D36" sqref="D36"/>
    </sheetView>
  </sheetViews>
  <sheetFormatPr defaultRowHeight="12.75" x14ac:dyDescent="0.2"/>
  <cols>
    <col min="1" max="1" width="69.28515625" customWidth="1"/>
    <col min="2" max="2" width="14.85546875" customWidth="1"/>
    <col min="3" max="3" width="16.28515625" customWidth="1"/>
    <col min="4" max="4" width="20.85546875" customWidth="1"/>
    <col min="5" max="5" width="13.42578125" customWidth="1"/>
  </cols>
  <sheetData>
    <row r="1" spans="1:5" x14ac:dyDescent="0.2">
      <c r="D1" s="2" t="s">
        <v>5</v>
      </c>
    </row>
    <row r="3" spans="1:5" ht="12.75" customHeight="1" x14ac:dyDescent="0.2">
      <c r="A3" s="20" t="s">
        <v>8</v>
      </c>
      <c r="B3" s="20"/>
      <c r="C3" s="20"/>
      <c r="D3" s="20"/>
    </row>
    <row r="4" spans="1:5" ht="12.75" customHeight="1" x14ac:dyDescent="0.2">
      <c r="A4" s="20" t="s">
        <v>14</v>
      </c>
      <c r="B4" s="20"/>
      <c r="C4" s="20"/>
      <c r="D4" s="20"/>
    </row>
    <row r="5" spans="1:5" x14ac:dyDescent="0.2">
      <c r="A5" s="18"/>
    </row>
    <row r="6" spans="1:5" x14ac:dyDescent="0.2">
      <c r="A6" s="7"/>
      <c r="B6" s="17"/>
    </row>
    <row r="7" spans="1:5" x14ac:dyDescent="0.2">
      <c r="B7" s="3"/>
      <c r="D7" s="4" t="s">
        <v>6</v>
      </c>
    </row>
    <row r="8" spans="1:5" ht="15" customHeight="1" x14ac:dyDescent="0.2">
      <c r="A8" s="23" t="s">
        <v>0</v>
      </c>
      <c r="B8" s="28" t="s">
        <v>16</v>
      </c>
      <c r="C8" s="29"/>
      <c r="D8" s="30"/>
    </row>
    <row r="9" spans="1:5" ht="18" customHeight="1" x14ac:dyDescent="0.2">
      <c r="A9" s="24"/>
      <c r="B9" s="31" t="s">
        <v>3</v>
      </c>
      <c r="C9" s="31" t="s">
        <v>4</v>
      </c>
      <c r="D9" s="31" t="s">
        <v>15</v>
      </c>
    </row>
    <row r="10" spans="1:5" ht="18" customHeight="1" x14ac:dyDescent="0.2">
      <c r="A10" s="25"/>
      <c r="B10" s="32"/>
      <c r="C10" s="32"/>
      <c r="D10" s="32"/>
    </row>
    <row r="11" spans="1:5" ht="12.75" customHeight="1" x14ac:dyDescent="0.2">
      <c r="A11" s="11"/>
      <c r="B11" s="1"/>
      <c r="C11" s="1"/>
      <c r="D11" s="10"/>
    </row>
    <row r="12" spans="1:5" x14ac:dyDescent="0.2">
      <c r="A12" s="12" t="s">
        <v>9</v>
      </c>
      <c r="B12" s="6">
        <f t="shared" ref="B12:D12" si="0">SUM(B14:B15)</f>
        <v>2595731</v>
      </c>
      <c r="C12" s="6">
        <f t="shared" si="0"/>
        <v>0</v>
      </c>
      <c r="D12" s="6">
        <f t="shared" si="0"/>
        <v>2595731</v>
      </c>
    </row>
    <row r="13" spans="1:5" x14ac:dyDescent="0.2">
      <c r="A13" s="12"/>
      <c r="B13" s="6"/>
      <c r="C13" s="6"/>
      <c r="D13" s="6"/>
    </row>
    <row r="14" spans="1:5" x14ac:dyDescent="0.2">
      <c r="A14" s="13" t="s">
        <v>7</v>
      </c>
      <c r="B14" s="5">
        <v>2513778</v>
      </c>
      <c r="C14" s="8"/>
      <c r="D14" s="33">
        <f>SUM(B14:C14)</f>
        <v>2513778</v>
      </c>
    </row>
    <row r="15" spans="1:5" x14ac:dyDescent="0.2">
      <c r="A15" s="13" t="s">
        <v>10</v>
      </c>
      <c r="B15" s="5">
        <v>81953</v>
      </c>
      <c r="C15" s="8"/>
      <c r="D15" s="5">
        <f>SUM(B15:C15)</f>
        <v>81953</v>
      </c>
      <c r="E15" s="9"/>
    </row>
    <row r="16" spans="1:5" x14ac:dyDescent="0.2">
      <c r="A16" s="13"/>
      <c r="B16" s="5"/>
      <c r="C16" s="8"/>
      <c r="D16" s="5"/>
    </row>
    <row r="17" spans="1:5" x14ac:dyDescent="0.2">
      <c r="A17" s="12" t="s">
        <v>1</v>
      </c>
      <c r="B17" s="6">
        <f>SUM(B19:B21)</f>
        <v>268500</v>
      </c>
      <c r="C17" s="6">
        <f t="shared" ref="C17:D17" si="1">SUM(C19:C21)</f>
        <v>5000</v>
      </c>
      <c r="D17" s="6">
        <f t="shared" si="1"/>
        <v>273500</v>
      </c>
    </row>
    <row r="18" spans="1:5" x14ac:dyDescent="0.2">
      <c r="A18" s="12"/>
      <c r="B18" s="6"/>
      <c r="C18" s="6"/>
      <c r="D18" s="6"/>
    </row>
    <row r="19" spans="1:5" x14ac:dyDescent="0.2">
      <c r="A19" s="14" t="s">
        <v>13</v>
      </c>
      <c r="B19" s="5"/>
      <c r="C19" s="5">
        <v>5000</v>
      </c>
      <c r="D19" s="5">
        <f t="shared" ref="D19:D21" si="2">SUM(B19:C19)</f>
        <v>5000</v>
      </c>
    </row>
    <row r="20" spans="1:5" x14ac:dyDescent="0.2">
      <c r="A20" s="14" t="s">
        <v>17</v>
      </c>
      <c r="B20" s="5">
        <v>218500</v>
      </c>
      <c r="C20" s="5"/>
      <c r="D20" s="5">
        <f t="shared" si="2"/>
        <v>218500</v>
      </c>
    </row>
    <row r="21" spans="1:5" x14ac:dyDescent="0.2">
      <c r="A21" s="14" t="s">
        <v>18</v>
      </c>
      <c r="B21" s="5">
        <v>50000</v>
      </c>
      <c r="C21" s="5"/>
      <c r="D21" s="5">
        <f t="shared" si="2"/>
        <v>50000</v>
      </c>
    </row>
    <row r="22" spans="1:5" x14ac:dyDescent="0.2">
      <c r="A22" s="14"/>
      <c r="B22" s="15"/>
      <c r="C22" s="5"/>
      <c r="D22" s="5"/>
    </row>
    <row r="23" spans="1:5" x14ac:dyDescent="0.2">
      <c r="A23" s="12" t="s">
        <v>11</v>
      </c>
      <c r="B23" s="6">
        <f t="shared" ref="B23:D23" si="3">SUM(B24)</f>
        <v>0</v>
      </c>
      <c r="C23" s="6">
        <f t="shared" si="3"/>
        <v>20000</v>
      </c>
      <c r="D23" s="6">
        <f t="shared" si="3"/>
        <v>20000</v>
      </c>
    </row>
    <row r="24" spans="1:5" x14ac:dyDescent="0.2">
      <c r="A24" s="14" t="s">
        <v>12</v>
      </c>
      <c r="B24" s="16"/>
      <c r="C24" s="5">
        <v>20000</v>
      </c>
      <c r="D24" s="5">
        <f>SUM(B24:C24)</f>
        <v>20000</v>
      </c>
    </row>
    <row r="25" spans="1:5" x14ac:dyDescent="0.2">
      <c r="A25" s="14"/>
      <c r="B25" s="15"/>
      <c r="C25" s="5"/>
      <c r="D25" s="5"/>
    </row>
    <row r="26" spans="1:5" x14ac:dyDescent="0.2">
      <c r="A26" s="21" t="s">
        <v>2</v>
      </c>
      <c r="B26" s="26">
        <f>SUM(B12,B17,B23)</f>
        <v>2864231</v>
      </c>
      <c r="C26" s="26">
        <f t="shared" ref="C26" si="4">SUM(C12,C17,C23)</f>
        <v>25000</v>
      </c>
      <c r="D26" s="26">
        <f>SUM(D12,D17,D23)</f>
        <v>2889231</v>
      </c>
      <c r="E26" s="9"/>
    </row>
    <row r="27" spans="1:5" x14ac:dyDescent="0.2">
      <c r="A27" s="22"/>
      <c r="B27" s="27"/>
      <c r="C27" s="27"/>
      <c r="D27" s="27"/>
      <c r="E27" s="9"/>
    </row>
    <row r="28" spans="1:5" x14ac:dyDescent="0.2">
      <c r="D28" s="19">
        <f>SUM(B26:C27)</f>
        <v>2889231</v>
      </c>
    </row>
  </sheetData>
  <mergeCells count="11">
    <mergeCell ref="A3:D3"/>
    <mergeCell ref="A4:D4"/>
    <mergeCell ref="A26:A27"/>
    <mergeCell ref="A8:A10"/>
    <mergeCell ref="B26:B27"/>
    <mergeCell ref="C26:C27"/>
    <mergeCell ref="D26:D27"/>
    <mergeCell ref="B8:D8"/>
    <mergeCell ref="B9:B10"/>
    <mergeCell ref="C9:C10"/>
    <mergeCell ref="D9:D10"/>
  </mergeCells>
  <phoneticPr fontId="1" type="noConversion"/>
  <printOptions horizontalCentered="1"/>
  <pageMargins left="0.59055118110236227" right="0.59055118110236227" top="0.78740157480314965" bottom="0.98425196850393704" header="0.51181102362204722" footer="0.51181102362204722"/>
  <pageSetup paperSize="8" scale="120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A5CD6-09E5-4EB9-B62D-F58E8BEC8FB9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AF47C-AADD-4DEC-9107-2FAE454B736B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Udvardi Katalin</cp:lastModifiedBy>
  <cp:lastPrinted>2025-01-31T11:23:05Z</cp:lastPrinted>
  <dcterms:created xsi:type="dcterms:W3CDTF">2004-12-28T13:28:13Z</dcterms:created>
  <dcterms:modified xsi:type="dcterms:W3CDTF">2025-01-31T11:24:11Z</dcterms:modified>
</cp:coreProperties>
</file>